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-3201-005\USERS$\dxfk\Desktop\przeglądy sprzętu ppoż\"/>
    </mc:Choice>
  </mc:AlternateContent>
  <xr:revisionPtr revIDLastSave="0" documentId="13_ncr:1_{E489A185-CD42-4B4D-A4D3-21C2690A92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RZ CEN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C69" i="1"/>
  <c r="D66" i="1"/>
  <c r="C66" i="1"/>
  <c r="D42" i="1"/>
  <c r="C42" i="1"/>
  <c r="D72" i="1"/>
  <c r="C72" i="1"/>
  <c r="D63" i="1"/>
  <c r="C63" i="1"/>
  <c r="C60" i="1"/>
  <c r="D57" i="1"/>
  <c r="C57" i="1"/>
  <c r="C54" i="1"/>
  <c r="C51" i="1"/>
  <c r="D48" i="1"/>
  <c r="C48" i="1"/>
  <c r="D45" i="1"/>
  <c r="C45" i="1"/>
  <c r="D39" i="1"/>
  <c r="C39" i="1"/>
  <c r="D36" i="1"/>
  <c r="C36" i="1"/>
  <c r="D33" i="1"/>
  <c r="C33" i="1"/>
  <c r="D30" i="1"/>
  <c r="C30" i="1"/>
  <c r="C27" i="1"/>
  <c r="D24" i="1"/>
  <c r="C24" i="1"/>
  <c r="C21" i="1"/>
  <c r="D18" i="1"/>
  <c r="C18" i="1"/>
  <c r="C15" i="1"/>
  <c r="D12" i="1"/>
  <c r="C12" i="1"/>
  <c r="C73" i="1" s="1"/>
  <c r="E46" i="1" l="1"/>
  <c r="D73" i="1"/>
  <c r="E37" i="1"/>
  <c r="E16" i="1"/>
  <c r="E70" i="1"/>
  <c r="E64" i="1"/>
  <c r="E61" i="1"/>
  <c r="E58" i="1"/>
  <c r="E52" i="1"/>
  <c r="E49" i="1"/>
  <c r="E40" i="1"/>
  <c r="E34" i="1"/>
  <c r="E28" i="1"/>
  <c r="E22" i="1"/>
  <c r="E19" i="1"/>
  <c r="E43" i="1"/>
  <c r="E67" i="1"/>
  <c r="E55" i="1"/>
  <c r="E31" i="1"/>
  <c r="E25" i="1"/>
  <c r="E13" i="1"/>
  <c r="E10" i="1"/>
  <c r="E73" i="1" l="1"/>
</calcChain>
</file>

<file path=xl/sharedStrings.xml><?xml version="1.0" encoding="utf-8"?>
<sst xmlns="http://schemas.openxmlformats.org/spreadsheetml/2006/main" count="104" uniqueCount="57">
  <si>
    <t>Usługa</t>
  </si>
  <si>
    <t>Podstawa prawna wykonania usługi</t>
  </si>
  <si>
    <t>A</t>
  </si>
  <si>
    <t>B</t>
  </si>
  <si>
    <t>C</t>
  </si>
  <si>
    <t>D</t>
  </si>
  <si>
    <t>F</t>
  </si>
  <si>
    <t>Ilość sprzętu (szt.)</t>
  </si>
  <si>
    <t>Czynności należy wykonać zgodnie z: 
1) §3. ust. 2-3,  rozporządzenia MSWiA ws. ochrony przeciwpożarowej [1]..
2) PN-EN 3-7 [2].
3) standard CNBOP-PIB-0037:2019 [3].
(Czynność wykonywana raz na pięć lat).</t>
  </si>
  <si>
    <t>UWAGA: Należy wpisać tylko ceny jednostkowe poszczególnych usług (pola białe). Pozostałe pozycje wypełnią się automatycznie.</t>
  </si>
  <si>
    <t>pieczątka i podpis (podpisy)
Wykonawcy lub Pełnomocnika</t>
  </si>
  <si>
    <t>Cena jednostkowa konserwacji podstawowej gaśnic przenośnych i przewoźnych (GP6, GP4, GP2, GP1, GW6, GPN6, GS5, GS/UGS2, CUG1, AP25)</t>
  </si>
  <si>
    <t>Cena jednostkowa remontu gaśnicy przenośną GP6 (po upływie 5 lat z ponownym napełnieniem gaśnicy)</t>
  </si>
  <si>
    <t>Cena jednostkowa remontu z ponownym napełnieniem gaśnicy przenośnej GP4</t>
  </si>
  <si>
    <t>Cena jednostkowa remontu po upływie 5 lat z ponownym napełnieniem gaśnicy przenośnej GP2</t>
  </si>
  <si>
    <t>Cena jednostkowa remontu po upływie 5 lat z ponownym napełnieniem gaśnicy przenośnej GP1</t>
  </si>
  <si>
    <t>Cena jednostkowa remontu po upływie 5 lat z ponownym napełnieniem gaśnicy przewoźnej AP 25</t>
  </si>
  <si>
    <t>Cena jednostkowa remontu z ponownym napełnieniem oraz legalizacją UDT zbiornika gaśnicy przenośnej GS5</t>
  </si>
  <si>
    <t xml:space="preserve">Cena jednostkowa remontu z ponownym napełnieniem oraz legalizacją UDT zbiornika gaśnicy przenośnej GS2, GSE2 UGS2 </t>
  </si>
  <si>
    <t xml:space="preserve">Przegląd oraz konserwacja wraz z pomiarem ciśnienia i wydajności hydrantu  wewnętrznego 25, 52 </t>
  </si>
  <si>
    <t>Badanie ciśnieniowe węży pożarniczych W25, W52 na maksymalne ciśnienie robocze</t>
  </si>
  <si>
    <t>Przegląd oraz konserwacja hydroforni przeciwpożarowej</t>
  </si>
  <si>
    <t>Cena brutto ogółem</t>
  </si>
  <si>
    <t>kwotę RAZEM z wiersza 19 kolumna E należy przenieść do formularza ofertowego</t>
  </si>
  <si>
    <t>Czynności należy wykonać zgodnie z zaleceniami producentów.
Czynność wykonywana raz w roku.</t>
  </si>
  <si>
    <t>Cena brutto za realizację usługi w okresie:</t>
  </si>
  <si>
    <t>E</t>
  </si>
  <si>
    <t>Czynności należy wykonać zgodnie z: 
1) §3. ust. 2-3,  rozporządzenia MSWiA ws. ochrony przeciwpożarowej [1].
2) PN-EN 3-7 [2].
3) standard CNBOP-PIB-0037:2019 [3]
4)Rozporządzenie Ministra Rozwoju i Technologii z dnia 17.12.2021 r. Dz.U z 12.01.2022 r poz. 68 (zał. nr 1).
(Czynność wykonywana raz na pięć lat).</t>
  </si>
  <si>
    <t>Czynności należy wykonać zgodnie z: 
1) §3. ust. 2-3,  rozporządzenia MSWiA ws. ochrony przeciwpożarowej [1].
2) PN-EN 3-7 [2].
3) standard CNBOP-PIB-0037:2019 [3]
4)Rozporządzenie Ministra Rozwoju i Technologii z dnia 17.12.2021 r. Dz.U z 12.01.2022 r poz. 68 (zał. nr 1).
(Czynność wykonywana po okresie eksploatacji określonymi przez producenta.
(Czynność wykonywana raz na pięć lat).</t>
  </si>
  <si>
    <t>Czynności należy wykonać zgodnie z: 
1) §3. ust. 2-3,  rozporządzenia MSWiA ws. ochrony przeciwpożarowej [1].
2) PN-EN 3-7 [2].
3) standard CNBOP-PIB-0037:2019 [3]
4)Rozporządzenie Ministra Rozwoju i Technologii z dnia 17.12.2021 r. Dz.U z 12.01.2022 r poz. 68 (zał. nr 1).</t>
  </si>
  <si>
    <t>Czynności należy wykonać zgodnie z: 
1) §3. ust. 2-3  rozporządzenia MSWiA ws. ochrony przeciwpożarowej [1].
2) PN-EN 3-7 [2].3) standard CNBOP-PIB-0037:2019 [3].
3) Rozporządzenie Ministra Rozwoju i Technologii z dnia 17.12.2021 r. Dz.U z 12.01.2022 r poz. 68 (zał. nr 1).
(Czynność wykonywana raz na dziesięć lat.</t>
  </si>
  <si>
    <t>Czynności należy wykonać zgodnie z: 
1) §3. ust. 2-3,  rozporządzenia MSWiA ws. ochrony przeciwpożarowej [1].
2) PN-EN 3-7 [2].
3) standard CNBOP-PIB-0037:2019 [3]
4)Rozporządzenie Ministra Rozwoju i Technologii z dnia 17.12.2021 r. Dz.U z 12.01.2022 r poz. 68 (zał. nr 1).
Czynność wykonywana raz na pięć lat.</t>
  </si>
  <si>
    <t>Czynności należy wykonać zgodnie z: 
1) §3. ust. 2-3,  rozporządzenia MSWiA ws. ochrony przeciwpożarowej [1].
2) PN-EN 3-7 [2].
3) standard CNBOP-PIB-0037:2019 [3]
4)Rozporządzenie Ministra Rozwoju i Technologii z dnia 17.12.2021 r. Dz.U z 12.01.2022 r poz. 68 (zał. nr 1).
 Czynność wykonywana raz na pięć lat.</t>
  </si>
  <si>
    <t>Czynności należy wykonać zgodnie z: 
1) §3. ust. 2-3,  rozporządzenia MSWiA ws. ochrony przeciwpożarowej [1].
2) PN-EN 3-7 [2].
3) standard CNBOP-PIB-0037:2019 [3]
4)Rozporządzenie Ministra Rozwoju i Technologii z dnia 17.12.2021 r. Dz.U z 12.01.2022 r poz. 68 (zał. nr 1). 
Czynność wykonywana raz na pięć lat.</t>
  </si>
  <si>
    <t>Cena jednostkowa nowej gaśnicy przenośnej GP6 wymienianej przez Wykonawcę po upływie terminu eksploatacji określonego przez producenta</t>
  </si>
  <si>
    <t>Cena jednostkowa nowej gaśnicy przenośnej GP4 wymienianej przez Wykonawcę po upływie terminu eksploatacji określonego przez producenta</t>
  </si>
  <si>
    <t>Cena jednostkowa nowej gaśnicy przenośnej GP2 wymienianej przez Wykonawcę po upływie terminu eksploatacji określonego przez producenta</t>
  </si>
  <si>
    <t>Cena jednostkowa nowej gaśnicy przenośnej GP1 wymienianej przez Wykonawcę po upływie terminu eksploatacji określonego przez producenta</t>
  </si>
  <si>
    <t>Cena jednostkowa nowej gaśnicy przenośnej GS5 wymienianej przez Wykonawcę po upływie terminu eksploatacji określonego przez producenta</t>
  </si>
  <si>
    <t>Cena jednostkowa nowej gaśnicy przenośnej GS2, GSE2 lub UGS2 wymienianej przez Wykonawcę po upływie terminu eksploatacji określonego przez producenta</t>
  </si>
  <si>
    <t>Znak ochrony przeciwpożarowej wraz z jego montażem</t>
  </si>
  <si>
    <t>Czynności należy wykonać zgodnie z Polską Normą PN-N-01256-5:1998 „Znaki bezpieczeństwa – Zasady umieszczania znaków bezpieczeństwa na drogach ewakuacyjnych i drogach pożarowych”
Czynność należy wykonać wg. potrzeb administratora danego obiektu w okresie obowiązującej umowy.</t>
  </si>
  <si>
    <t>Czynności należy wykonać zgodnie z: 
1) §3. ust. 2-3,  rozporządzenia MSWiA ws. ochrony przeciwpożarowej [1].
2) PN-EN 3-7 [2].
3) standard CNBOP-PIB-0037:2019 [3].
5) Rozporządzenie Ministra Rozwoju i Technologii z dnia 17.12.2021 r. Dz.U z 12.01.2022 r poz. 68 (zał. nr 1)
(Czynność wykonywana raz w roku).
Okres działania od 01.05.2023 r. do 30.04.2024 r.</t>
  </si>
  <si>
    <t>Cena jednostkowa nowej gaśnicy przewoźnej AP 25</t>
  </si>
  <si>
    <t>Ilość szacunkowa sprzętu</t>
  </si>
  <si>
    <t>Cena jednostkowa zaworu hydrantowego DN 25 i DN 52</t>
  </si>
  <si>
    <t>Ilość szacunkowa danego sprzętu.</t>
  </si>
  <si>
    <t>Cena jednostkowa wymiany zaworu hydrantowego DN 25 i DN 52</t>
  </si>
  <si>
    <t>Czynność należy wykonać, gdy zawory wykazują niesprawność.</t>
  </si>
  <si>
    <t>FORMULARZ CENOWY</t>
  </si>
  <si>
    <t>Lp.</t>
  </si>
  <si>
    <t>RAZEM cena brutto</t>
  </si>
  <si>
    <r>
      <t xml:space="preserve">od 1.05 do 31.12.2025 r.
</t>
    </r>
    <r>
      <rPr>
        <sz val="10"/>
        <color rgb="FF000000"/>
        <rFont val="Calibri"/>
        <family val="2"/>
        <charset val="238"/>
        <scheme val="minor"/>
      </rPr>
      <t>(8 m-cy)</t>
    </r>
  </si>
  <si>
    <r>
      <t xml:space="preserve">od 1.01 do 30.04.2026 r. 
</t>
    </r>
    <r>
      <rPr>
        <sz val="10"/>
        <color rgb="FF000000"/>
        <rFont val="Calibri"/>
        <family val="2"/>
        <charset val="238"/>
        <scheme val="minor"/>
      </rPr>
      <t>(4 m-ce)</t>
    </r>
  </si>
  <si>
    <r>
      <t xml:space="preserve">Łączna oferowana cena brutto za cały okres umowy 
</t>
    </r>
    <r>
      <rPr>
        <sz val="10"/>
        <color rgb="FF000000"/>
        <rFont val="Calibri"/>
        <family val="2"/>
        <charset val="238"/>
        <scheme val="minor"/>
      </rPr>
      <t>(suma cen ogółem z kolumn C i D)</t>
    </r>
  </si>
  <si>
    <t>załącznik do formularza ofertowego w postępowaniu na świadczenie usług w zakresie przeglądów, konserwacji, remontów gaśnic przenośnych i przewoźnych w tym zakupu nowych gaśnic wraz z badaniami UDT, zakup oznakowań ochrony przeciwpożarowej i ewakuacyjnych wraz z montażem</t>
  </si>
  <si>
    <r>
      <t>Załącznik nr 1A</t>
    </r>
    <r>
      <rPr>
        <sz val="11"/>
        <color indexed="8"/>
        <rFont val="Calibri"/>
        <family val="2"/>
        <charset val="238"/>
        <scheme val="minor"/>
      </rPr>
      <t xml:space="preserve">
do zapytania ofertowego nr 3201-ILZ.261.4.2025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</si>
</sst>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yyyy\-mm\-dd"/>
  </numFmts>
  <fonts count="1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22"/>
      </patternFill>
    </fill>
    <fill>
      <patternFill patternType="solid">
        <fgColor theme="7" tint="0.79998168889431442"/>
        <bgColor indexed="3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top" wrapText="1"/>
    </xf>
    <xf numFmtId="0" fontId="9" fillId="0" borderId="0" xfId="0" applyFont="1" applyBorder="1" applyAlignment="1">
      <alignment horizontal="centerContinuous" vertical="top" wrapText="1"/>
    </xf>
    <xf numFmtId="0" fontId="3" fillId="0" borderId="0" xfId="0" applyFont="1" applyBorder="1" applyAlignment="1">
      <alignment horizontal="centerContinuous" vertical="top" wrapText="1"/>
    </xf>
    <xf numFmtId="0" fontId="4" fillId="0" borderId="0" xfId="0" applyFont="1" applyBorder="1" applyAlignment="1">
      <alignment horizontal="centerContinuous" vertical="top" wrapText="1"/>
    </xf>
    <xf numFmtId="0" fontId="11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right" wrapText="1"/>
    </xf>
    <xf numFmtId="4" fontId="12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4.28515625" style="11" customWidth="1"/>
    <col min="2" max="2" width="57.7109375" style="11" customWidth="1"/>
    <col min="3" max="4" width="14.28515625" style="13" customWidth="1"/>
    <col min="5" max="5" width="16.5703125" style="11" customWidth="1"/>
    <col min="6" max="6" width="60" style="11" customWidth="1"/>
    <col min="7" max="16384" width="9.140625" style="11"/>
  </cols>
  <sheetData>
    <row r="1" spans="1:6" s="5" customFormat="1" ht="32.25" customHeight="1" x14ac:dyDescent="0.25">
      <c r="A1" s="1"/>
      <c r="B1" s="1"/>
      <c r="C1" s="2"/>
      <c r="D1" s="3"/>
      <c r="E1" s="2"/>
      <c r="F1" s="26" t="s">
        <v>56</v>
      </c>
    </row>
    <row r="2" spans="1:6" s="5" customFormat="1" ht="20.100000000000001" customHeight="1" x14ac:dyDescent="0.2">
      <c r="A2" s="1"/>
      <c r="B2" s="1"/>
      <c r="C2" s="2"/>
      <c r="D2" s="3"/>
      <c r="E2" s="2"/>
      <c r="F2" s="4"/>
    </row>
    <row r="3" spans="1:6" s="5" customFormat="1" ht="20.100000000000001" customHeight="1" x14ac:dyDescent="0.25">
      <c r="A3" s="1"/>
      <c r="B3" s="25" t="s">
        <v>49</v>
      </c>
      <c r="C3" s="19"/>
      <c r="D3" s="19"/>
      <c r="E3" s="19"/>
      <c r="F3" s="20"/>
    </row>
    <row r="4" spans="1:6" s="5" customFormat="1" ht="33.75" customHeight="1" x14ac:dyDescent="0.25">
      <c r="A4" s="21" t="s">
        <v>55</v>
      </c>
      <c r="B4" s="22"/>
      <c r="C4" s="23"/>
      <c r="D4" s="23"/>
      <c r="E4" s="23"/>
      <c r="F4" s="24"/>
    </row>
    <row r="5" spans="1:6" s="5" customFormat="1" ht="15" customHeight="1" x14ac:dyDescent="0.25">
      <c r="A5" s="17"/>
      <c r="B5" s="18"/>
      <c r="C5" s="19"/>
      <c r="D5" s="19"/>
      <c r="E5" s="19"/>
      <c r="F5" s="20"/>
    </row>
    <row r="6" spans="1:6" s="5" customFormat="1" ht="15" customHeight="1" x14ac:dyDescent="0.2">
      <c r="C6" s="2"/>
      <c r="D6" s="3"/>
      <c r="E6" s="2"/>
      <c r="F6" s="4"/>
    </row>
    <row r="7" spans="1:6" s="7" customFormat="1" ht="28.5" customHeight="1" x14ac:dyDescent="0.25">
      <c r="A7" s="61" t="s">
        <v>50</v>
      </c>
      <c r="B7" s="61" t="s">
        <v>0</v>
      </c>
      <c r="C7" s="61" t="s">
        <v>25</v>
      </c>
      <c r="D7" s="61"/>
      <c r="E7" s="61" t="s">
        <v>54</v>
      </c>
      <c r="F7" s="62" t="s">
        <v>1</v>
      </c>
    </row>
    <row r="8" spans="1:6" s="6" customFormat="1" ht="55.5" customHeight="1" x14ac:dyDescent="0.25">
      <c r="A8" s="61"/>
      <c r="B8" s="61"/>
      <c r="C8" s="30" t="s">
        <v>52</v>
      </c>
      <c r="D8" s="30" t="s">
        <v>53</v>
      </c>
      <c r="E8" s="61"/>
      <c r="F8" s="62"/>
    </row>
    <row r="9" spans="1:6" s="9" customFormat="1" ht="14.25" customHeight="1" x14ac:dyDescent="0.25">
      <c r="A9" s="8" t="s">
        <v>2</v>
      </c>
      <c r="B9" s="8" t="s">
        <v>3</v>
      </c>
      <c r="C9" s="8" t="s">
        <v>4</v>
      </c>
      <c r="D9" s="8" t="s">
        <v>5</v>
      </c>
      <c r="E9" s="8" t="s">
        <v>26</v>
      </c>
      <c r="F9" s="8" t="s">
        <v>6</v>
      </c>
    </row>
    <row r="10" spans="1:6" s="10" customFormat="1" ht="54.95" customHeight="1" x14ac:dyDescent="0.25">
      <c r="A10" s="49">
        <v>1</v>
      </c>
      <c r="B10" s="31" t="s">
        <v>11</v>
      </c>
      <c r="C10" s="32"/>
      <c r="D10" s="32"/>
      <c r="E10" s="50">
        <f>SUM(C12:D12)</f>
        <v>0</v>
      </c>
      <c r="F10" s="60" t="s">
        <v>42</v>
      </c>
    </row>
    <row r="11" spans="1:6" s="9" customFormat="1" ht="24.95" customHeight="1" x14ac:dyDescent="0.25">
      <c r="A11" s="49"/>
      <c r="B11" s="33" t="s">
        <v>7</v>
      </c>
      <c r="C11" s="30">
        <v>752</v>
      </c>
      <c r="D11" s="30">
        <v>167</v>
      </c>
      <c r="E11" s="50"/>
      <c r="F11" s="60"/>
    </row>
    <row r="12" spans="1:6" s="2" customFormat="1" ht="35.1" customHeight="1" x14ac:dyDescent="0.2">
      <c r="A12" s="49"/>
      <c r="B12" s="34" t="s">
        <v>22</v>
      </c>
      <c r="C12" s="35">
        <f>C10*C11</f>
        <v>0</v>
      </c>
      <c r="D12" s="35">
        <f>D10*D11</f>
        <v>0</v>
      </c>
      <c r="E12" s="50"/>
      <c r="F12" s="60"/>
    </row>
    <row r="13" spans="1:6" ht="54.95" customHeight="1" x14ac:dyDescent="0.2">
      <c r="A13" s="54">
        <v>2</v>
      </c>
      <c r="B13" s="36" t="s">
        <v>12</v>
      </c>
      <c r="C13" s="32"/>
      <c r="D13" s="32"/>
      <c r="E13" s="50">
        <f>SUM(C15:D15)</f>
        <v>0</v>
      </c>
      <c r="F13" s="59" t="s">
        <v>28</v>
      </c>
    </row>
    <row r="14" spans="1:6" ht="24.95" customHeight="1" x14ac:dyDescent="0.2">
      <c r="A14" s="54"/>
      <c r="B14" s="33" t="s">
        <v>7</v>
      </c>
      <c r="C14" s="37">
        <v>33</v>
      </c>
      <c r="D14" s="37"/>
      <c r="E14" s="50"/>
      <c r="F14" s="59"/>
    </row>
    <row r="15" spans="1:6" ht="35.1" customHeight="1" x14ac:dyDescent="0.2">
      <c r="A15" s="54"/>
      <c r="B15" s="34" t="s">
        <v>22</v>
      </c>
      <c r="C15" s="35">
        <f>C13*C14</f>
        <v>0</v>
      </c>
      <c r="D15" s="35"/>
      <c r="E15" s="50"/>
      <c r="F15" s="59"/>
    </row>
    <row r="16" spans="1:6" ht="54.95" customHeight="1" x14ac:dyDescent="0.2">
      <c r="A16" s="49">
        <v>3</v>
      </c>
      <c r="B16" s="36" t="s">
        <v>34</v>
      </c>
      <c r="C16" s="32"/>
      <c r="D16" s="32"/>
      <c r="E16" s="50">
        <f>SUM(C18:D18)</f>
        <v>0</v>
      </c>
      <c r="F16" s="59" t="s">
        <v>29</v>
      </c>
    </row>
    <row r="17" spans="1:6" ht="24.95" customHeight="1" x14ac:dyDescent="0.2">
      <c r="A17" s="49"/>
      <c r="B17" s="33" t="s">
        <v>7</v>
      </c>
      <c r="C17" s="37">
        <v>5</v>
      </c>
      <c r="D17" s="37">
        <v>3</v>
      </c>
      <c r="E17" s="50"/>
      <c r="F17" s="59"/>
    </row>
    <row r="18" spans="1:6" ht="35.1" customHeight="1" x14ac:dyDescent="0.2">
      <c r="A18" s="49"/>
      <c r="B18" s="34" t="s">
        <v>22</v>
      </c>
      <c r="C18" s="35">
        <f>C16*C17</f>
        <v>0</v>
      </c>
      <c r="D18" s="35">
        <f>D16*D17</f>
        <v>0</v>
      </c>
      <c r="E18" s="50"/>
      <c r="F18" s="59"/>
    </row>
    <row r="19" spans="1:6" ht="54.95" customHeight="1" x14ac:dyDescent="0.2">
      <c r="A19" s="54">
        <v>4</v>
      </c>
      <c r="B19" s="36" t="s">
        <v>13</v>
      </c>
      <c r="C19" s="32"/>
      <c r="D19" s="32"/>
      <c r="E19" s="50">
        <f>SUM(C21:D21)</f>
        <v>0</v>
      </c>
      <c r="F19" s="59" t="s">
        <v>8</v>
      </c>
    </row>
    <row r="20" spans="1:6" ht="24.95" customHeight="1" x14ac:dyDescent="0.2">
      <c r="A20" s="54"/>
      <c r="B20" s="33" t="s">
        <v>7</v>
      </c>
      <c r="C20" s="37">
        <v>2</v>
      </c>
      <c r="D20" s="37"/>
      <c r="E20" s="50"/>
      <c r="F20" s="59"/>
    </row>
    <row r="21" spans="1:6" ht="35.1" customHeight="1" x14ac:dyDescent="0.2">
      <c r="A21" s="54"/>
      <c r="B21" s="34" t="s">
        <v>22</v>
      </c>
      <c r="C21" s="35">
        <f>C19*C20</f>
        <v>0</v>
      </c>
      <c r="D21" s="35"/>
      <c r="E21" s="50"/>
      <c r="F21" s="59"/>
    </row>
    <row r="22" spans="1:6" ht="54.95" customHeight="1" x14ac:dyDescent="0.2">
      <c r="A22" s="49">
        <v>5</v>
      </c>
      <c r="B22" s="36" t="s">
        <v>35</v>
      </c>
      <c r="C22" s="32"/>
      <c r="D22" s="32"/>
      <c r="E22" s="50">
        <f>SUM(C24:D24)</f>
        <v>0</v>
      </c>
      <c r="F22" s="59" t="s">
        <v>27</v>
      </c>
    </row>
    <row r="23" spans="1:6" ht="24.95" customHeight="1" x14ac:dyDescent="0.2">
      <c r="A23" s="49"/>
      <c r="B23" s="33" t="s">
        <v>7</v>
      </c>
      <c r="C23" s="37">
        <v>2</v>
      </c>
      <c r="D23" s="37">
        <v>1</v>
      </c>
      <c r="E23" s="50"/>
      <c r="F23" s="59"/>
    </row>
    <row r="24" spans="1:6" ht="35.1" customHeight="1" x14ac:dyDescent="0.2">
      <c r="A24" s="49"/>
      <c r="B24" s="34" t="s">
        <v>22</v>
      </c>
      <c r="C24" s="35">
        <f>C22*C23</f>
        <v>0</v>
      </c>
      <c r="D24" s="35">
        <f>D22*D23</f>
        <v>0</v>
      </c>
      <c r="E24" s="50"/>
      <c r="F24" s="59"/>
    </row>
    <row r="25" spans="1:6" ht="54.95" customHeight="1" x14ac:dyDescent="0.2">
      <c r="A25" s="54">
        <v>6</v>
      </c>
      <c r="B25" s="36" t="s">
        <v>14</v>
      </c>
      <c r="C25" s="32"/>
      <c r="D25" s="32"/>
      <c r="E25" s="50">
        <f>SUM(C27:D27)</f>
        <v>0</v>
      </c>
      <c r="F25" s="59" t="s">
        <v>27</v>
      </c>
    </row>
    <row r="26" spans="1:6" ht="24.95" customHeight="1" x14ac:dyDescent="0.2">
      <c r="A26" s="54"/>
      <c r="B26" s="33" t="s">
        <v>7</v>
      </c>
      <c r="C26" s="37">
        <v>2</v>
      </c>
      <c r="D26" s="37"/>
      <c r="E26" s="50"/>
      <c r="F26" s="59"/>
    </row>
    <row r="27" spans="1:6" ht="35.1" customHeight="1" x14ac:dyDescent="0.2">
      <c r="A27" s="54"/>
      <c r="B27" s="34" t="s">
        <v>22</v>
      </c>
      <c r="C27" s="35">
        <f>C25*C26</f>
        <v>0</v>
      </c>
      <c r="D27" s="35"/>
      <c r="E27" s="50"/>
      <c r="F27" s="59"/>
    </row>
    <row r="28" spans="1:6" ht="54.95" customHeight="1" x14ac:dyDescent="0.2">
      <c r="A28" s="49">
        <v>7</v>
      </c>
      <c r="B28" s="36" t="s">
        <v>36</v>
      </c>
      <c r="C28" s="32"/>
      <c r="D28" s="32"/>
      <c r="E28" s="50">
        <f>SUM(C30:D30)</f>
        <v>0</v>
      </c>
      <c r="F28" s="59" t="s">
        <v>30</v>
      </c>
    </row>
    <row r="29" spans="1:6" ht="24.95" customHeight="1" x14ac:dyDescent="0.2">
      <c r="A29" s="49"/>
      <c r="B29" s="33" t="s">
        <v>7</v>
      </c>
      <c r="C29" s="37">
        <v>3</v>
      </c>
      <c r="D29" s="37">
        <v>1</v>
      </c>
      <c r="E29" s="50"/>
      <c r="F29" s="59"/>
    </row>
    <row r="30" spans="1:6" ht="35.1" customHeight="1" x14ac:dyDescent="0.2">
      <c r="A30" s="49"/>
      <c r="B30" s="34" t="s">
        <v>22</v>
      </c>
      <c r="C30" s="35">
        <f>C28*C29</f>
        <v>0</v>
      </c>
      <c r="D30" s="35">
        <f>D28*D29</f>
        <v>0</v>
      </c>
      <c r="E30" s="50"/>
      <c r="F30" s="59"/>
    </row>
    <row r="31" spans="1:6" ht="54.95" customHeight="1" x14ac:dyDescent="0.2">
      <c r="A31" s="54">
        <v>8</v>
      </c>
      <c r="B31" s="31" t="s">
        <v>15</v>
      </c>
      <c r="C31" s="32"/>
      <c r="D31" s="32"/>
      <c r="E31" s="50">
        <f>SUM(C33:D33)</f>
        <v>0</v>
      </c>
      <c r="F31" s="59" t="s">
        <v>27</v>
      </c>
    </row>
    <row r="32" spans="1:6" ht="24.95" customHeight="1" x14ac:dyDescent="0.2">
      <c r="A32" s="54"/>
      <c r="B32" s="33" t="s">
        <v>7</v>
      </c>
      <c r="C32" s="37">
        <v>4</v>
      </c>
      <c r="D32" s="37">
        <v>1</v>
      </c>
      <c r="E32" s="50"/>
      <c r="F32" s="59"/>
    </row>
    <row r="33" spans="1:6" ht="35.1" customHeight="1" x14ac:dyDescent="0.2">
      <c r="A33" s="54"/>
      <c r="B33" s="34" t="s">
        <v>22</v>
      </c>
      <c r="C33" s="35">
        <f>C31*C32</f>
        <v>0</v>
      </c>
      <c r="D33" s="35">
        <f>D31*D32</f>
        <v>0</v>
      </c>
      <c r="E33" s="50"/>
      <c r="F33" s="59"/>
    </row>
    <row r="34" spans="1:6" ht="54.95" customHeight="1" x14ac:dyDescent="0.2">
      <c r="A34" s="49">
        <v>9</v>
      </c>
      <c r="B34" s="36" t="s">
        <v>37</v>
      </c>
      <c r="C34" s="32"/>
      <c r="D34" s="32"/>
      <c r="E34" s="50">
        <f>SUM(C36:D36)</f>
        <v>0</v>
      </c>
      <c r="F34" s="59" t="s">
        <v>29</v>
      </c>
    </row>
    <row r="35" spans="1:6" ht="24.95" customHeight="1" x14ac:dyDescent="0.2">
      <c r="A35" s="49"/>
      <c r="B35" s="33" t="s">
        <v>7</v>
      </c>
      <c r="C35" s="37">
        <v>2</v>
      </c>
      <c r="D35" s="37">
        <v>1</v>
      </c>
      <c r="E35" s="50"/>
      <c r="F35" s="59"/>
    </row>
    <row r="36" spans="1:6" ht="35.1" customHeight="1" x14ac:dyDescent="0.2">
      <c r="A36" s="49"/>
      <c r="B36" s="34" t="s">
        <v>22</v>
      </c>
      <c r="C36" s="35">
        <f>C34*C35</f>
        <v>0</v>
      </c>
      <c r="D36" s="35">
        <f>D34*D35</f>
        <v>0</v>
      </c>
      <c r="E36" s="50"/>
      <c r="F36" s="59"/>
    </row>
    <row r="37" spans="1:6" ht="54.95" customHeight="1" x14ac:dyDescent="0.2">
      <c r="A37" s="54">
        <v>10</v>
      </c>
      <c r="B37" s="31" t="s">
        <v>16</v>
      </c>
      <c r="C37" s="32"/>
      <c r="D37" s="32"/>
      <c r="E37" s="50">
        <f>SUM(C39:D39)</f>
        <v>0</v>
      </c>
      <c r="F37" s="59" t="s">
        <v>31</v>
      </c>
    </row>
    <row r="38" spans="1:6" ht="24.95" customHeight="1" x14ac:dyDescent="0.2">
      <c r="A38" s="54"/>
      <c r="B38" s="33" t="s">
        <v>7</v>
      </c>
      <c r="C38" s="37">
        <v>1</v>
      </c>
      <c r="D38" s="37">
        <v>1</v>
      </c>
      <c r="E38" s="50"/>
      <c r="F38" s="59"/>
    </row>
    <row r="39" spans="1:6" ht="35.1" customHeight="1" x14ac:dyDescent="0.2">
      <c r="A39" s="54"/>
      <c r="B39" s="34" t="s">
        <v>22</v>
      </c>
      <c r="C39" s="35">
        <f>C37*C38</f>
        <v>0</v>
      </c>
      <c r="D39" s="35">
        <f>D37*D38</f>
        <v>0</v>
      </c>
      <c r="E39" s="50"/>
      <c r="F39" s="59"/>
    </row>
    <row r="40" spans="1:6" ht="54.95" customHeight="1" x14ac:dyDescent="0.2">
      <c r="A40" s="54">
        <v>11</v>
      </c>
      <c r="B40" s="38" t="s">
        <v>43</v>
      </c>
      <c r="C40" s="39"/>
      <c r="D40" s="39"/>
      <c r="E40" s="50">
        <f>SUM(C42:D42)</f>
        <v>0</v>
      </c>
      <c r="F40" s="59" t="s">
        <v>29</v>
      </c>
    </row>
    <row r="41" spans="1:6" ht="24.95" customHeight="1" x14ac:dyDescent="0.2">
      <c r="A41" s="54"/>
      <c r="B41" s="40" t="s">
        <v>44</v>
      </c>
      <c r="C41" s="48">
        <v>1</v>
      </c>
      <c r="D41" s="48">
        <v>1</v>
      </c>
      <c r="E41" s="50"/>
      <c r="F41" s="59"/>
    </row>
    <row r="42" spans="1:6" ht="35.1" customHeight="1" x14ac:dyDescent="0.2">
      <c r="A42" s="54"/>
      <c r="B42" s="34" t="s">
        <v>22</v>
      </c>
      <c r="C42" s="35">
        <f>C40*C41</f>
        <v>0</v>
      </c>
      <c r="D42" s="35">
        <f>D40*D41</f>
        <v>0</v>
      </c>
      <c r="E42" s="50"/>
      <c r="F42" s="59"/>
    </row>
    <row r="43" spans="1:6" ht="54.95" customHeight="1" x14ac:dyDescent="0.2">
      <c r="A43" s="49">
        <v>12</v>
      </c>
      <c r="B43" s="31" t="s">
        <v>17</v>
      </c>
      <c r="C43" s="32"/>
      <c r="D43" s="32"/>
      <c r="E43" s="50">
        <f>SUM(C45:D45)</f>
        <v>0</v>
      </c>
      <c r="F43" s="59" t="s">
        <v>32</v>
      </c>
    </row>
    <row r="44" spans="1:6" ht="24.95" customHeight="1" x14ac:dyDescent="0.2">
      <c r="A44" s="49"/>
      <c r="B44" s="33" t="s">
        <v>7</v>
      </c>
      <c r="C44" s="37">
        <v>1</v>
      </c>
      <c r="D44" s="37">
        <v>1</v>
      </c>
      <c r="E44" s="50"/>
      <c r="F44" s="59"/>
    </row>
    <row r="45" spans="1:6" ht="35.1" customHeight="1" x14ac:dyDescent="0.2">
      <c r="A45" s="49"/>
      <c r="B45" s="34" t="s">
        <v>22</v>
      </c>
      <c r="C45" s="35">
        <f>C43*C44</f>
        <v>0</v>
      </c>
      <c r="D45" s="35">
        <f>D43*D44</f>
        <v>0</v>
      </c>
      <c r="E45" s="50"/>
      <c r="F45" s="59"/>
    </row>
    <row r="46" spans="1:6" ht="54.95" customHeight="1" x14ac:dyDescent="0.2">
      <c r="A46" s="54">
        <v>13</v>
      </c>
      <c r="B46" s="36" t="s">
        <v>38</v>
      </c>
      <c r="C46" s="32"/>
      <c r="D46" s="32"/>
      <c r="E46" s="50">
        <f>SUM(C48:D48)</f>
        <v>0</v>
      </c>
      <c r="F46" s="59" t="s">
        <v>29</v>
      </c>
    </row>
    <row r="47" spans="1:6" ht="24.95" customHeight="1" x14ac:dyDescent="0.2">
      <c r="A47" s="54"/>
      <c r="B47" s="33" t="s">
        <v>7</v>
      </c>
      <c r="C47" s="37">
        <v>1</v>
      </c>
      <c r="D47" s="37">
        <v>1</v>
      </c>
      <c r="E47" s="50"/>
      <c r="F47" s="59"/>
    </row>
    <row r="48" spans="1:6" ht="35.1" customHeight="1" x14ac:dyDescent="0.2">
      <c r="A48" s="54"/>
      <c r="B48" s="34" t="s">
        <v>22</v>
      </c>
      <c r="C48" s="35">
        <f>C46*C47</f>
        <v>0</v>
      </c>
      <c r="D48" s="35">
        <f>D46*D47</f>
        <v>0</v>
      </c>
      <c r="E48" s="50"/>
      <c r="F48" s="59"/>
    </row>
    <row r="49" spans="1:6" ht="54.95" customHeight="1" x14ac:dyDescent="0.2">
      <c r="A49" s="49">
        <v>14</v>
      </c>
      <c r="B49" s="31" t="s">
        <v>18</v>
      </c>
      <c r="C49" s="32"/>
      <c r="D49" s="32"/>
      <c r="E49" s="50">
        <f>SUM(C51:D51)</f>
        <v>0</v>
      </c>
      <c r="F49" s="59" t="s">
        <v>33</v>
      </c>
    </row>
    <row r="50" spans="1:6" ht="24.95" customHeight="1" x14ac:dyDescent="0.2">
      <c r="A50" s="49"/>
      <c r="B50" s="33" t="s">
        <v>7</v>
      </c>
      <c r="C50" s="37">
        <v>3</v>
      </c>
      <c r="D50" s="37"/>
      <c r="E50" s="50"/>
      <c r="F50" s="59"/>
    </row>
    <row r="51" spans="1:6" ht="35.1" customHeight="1" x14ac:dyDescent="0.2">
      <c r="A51" s="49"/>
      <c r="B51" s="34" t="s">
        <v>22</v>
      </c>
      <c r="C51" s="35">
        <f>C49*C50</f>
        <v>0</v>
      </c>
      <c r="D51" s="35"/>
      <c r="E51" s="50"/>
      <c r="F51" s="59"/>
    </row>
    <row r="52" spans="1:6" ht="54.95" customHeight="1" x14ac:dyDescent="0.2">
      <c r="A52" s="54">
        <v>15</v>
      </c>
      <c r="B52" s="36" t="s">
        <v>39</v>
      </c>
      <c r="C52" s="32"/>
      <c r="D52" s="32"/>
      <c r="E52" s="50">
        <f>SUM(C54:D54)</f>
        <v>0</v>
      </c>
      <c r="F52" s="59" t="s">
        <v>29</v>
      </c>
    </row>
    <row r="53" spans="1:6" ht="24.95" customHeight="1" x14ac:dyDescent="0.2">
      <c r="A53" s="54"/>
      <c r="B53" s="33" t="s">
        <v>7</v>
      </c>
      <c r="C53" s="37">
        <v>1</v>
      </c>
      <c r="D53" s="37"/>
      <c r="E53" s="50"/>
      <c r="F53" s="59"/>
    </row>
    <row r="54" spans="1:6" ht="35.1" customHeight="1" x14ac:dyDescent="0.2">
      <c r="A54" s="54"/>
      <c r="B54" s="34" t="s">
        <v>22</v>
      </c>
      <c r="C54" s="35">
        <f>C52*C53</f>
        <v>0</v>
      </c>
      <c r="D54" s="35"/>
      <c r="E54" s="50"/>
      <c r="F54" s="59"/>
    </row>
    <row r="55" spans="1:6" ht="54.95" customHeight="1" x14ac:dyDescent="0.2">
      <c r="A55" s="49">
        <v>16</v>
      </c>
      <c r="B55" s="36" t="s">
        <v>19</v>
      </c>
      <c r="C55" s="32"/>
      <c r="D55" s="32"/>
      <c r="E55" s="50">
        <f>SUM(C57:D57)</f>
        <v>0</v>
      </c>
      <c r="F55" s="59" t="s">
        <v>31</v>
      </c>
    </row>
    <row r="56" spans="1:6" ht="24.95" customHeight="1" x14ac:dyDescent="0.2">
      <c r="A56" s="49"/>
      <c r="B56" s="33" t="s">
        <v>7</v>
      </c>
      <c r="C56" s="37">
        <v>117</v>
      </c>
      <c r="D56" s="37">
        <v>26</v>
      </c>
      <c r="E56" s="50"/>
      <c r="F56" s="59"/>
    </row>
    <row r="57" spans="1:6" ht="35.1" customHeight="1" x14ac:dyDescent="0.2">
      <c r="A57" s="49"/>
      <c r="B57" s="34" t="s">
        <v>22</v>
      </c>
      <c r="C57" s="35">
        <f>C55*C56</f>
        <v>0</v>
      </c>
      <c r="D57" s="35">
        <f>D55*D56</f>
        <v>0</v>
      </c>
      <c r="E57" s="50"/>
      <c r="F57" s="59"/>
    </row>
    <row r="58" spans="1:6" ht="54.95" customHeight="1" x14ac:dyDescent="0.2">
      <c r="A58" s="54">
        <v>17</v>
      </c>
      <c r="B58" s="36" t="s">
        <v>20</v>
      </c>
      <c r="C58" s="32"/>
      <c r="D58" s="32"/>
      <c r="E58" s="50">
        <f>SUM(C60:D60)</f>
        <v>0</v>
      </c>
      <c r="F58" s="59" t="s">
        <v>31</v>
      </c>
    </row>
    <row r="59" spans="1:6" ht="24.95" customHeight="1" x14ac:dyDescent="0.2">
      <c r="A59" s="54"/>
      <c r="B59" s="33" t="s">
        <v>7</v>
      </c>
      <c r="C59" s="37">
        <v>19</v>
      </c>
      <c r="D59" s="37"/>
      <c r="E59" s="50"/>
      <c r="F59" s="59"/>
    </row>
    <row r="60" spans="1:6" ht="35.1" customHeight="1" x14ac:dyDescent="0.2">
      <c r="A60" s="54"/>
      <c r="B60" s="34" t="s">
        <v>22</v>
      </c>
      <c r="C60" s="35">
        <f>C58*C59</f>
        <v>0</v>
      </c>
      <c r="D60" s="35"/>
      <c r="E60" s="50"/>
      <c r="F60" s="59"/>
    </row>
    <row r="61" spans="1:6" ht="54.95" customHeight="1" x14ac:dyDescent="0.2">
      <c r="A61" s="49">
        <v>18</v>
      </c>
      <c r="B61" s="31" t="s">
        <v>21</v>
      </c>
      <c r="C61" s="32"/>
      <c r="D61" s="32"/>
      <c r="E61" s="50">
        <f>SUM(C63:D63)</f>
        <v>0</v>
      </c>
      <c r="F61" s="59" t="s">
        <v>24</v>
      </c>
    </row>
    <row r="62" spans="1:6" ht="24.95" customHeight="1" x14ac:dyDescent="0.2">
      <c r="A62" s="49"/>
      <c r="B62" s="33" t="s">
        <v>7</v>
      </c>
      <c r="C62" s="37">
        <v>1</v>
      </c>
      <c r="D62" s="37">
        <v>1</v>
      </c>
      <c r="E62" s="50"/>
      <c r="F62" s="59"/>
    </row>
    <row r="63" spans="1:6" ht="35.1" customHeight="1" x14ac:dyDescent="0.2">
      <c r="A63" s="49"/>
      <c r="B63" s="34" t="s">
        <v>22</v>
      </c>
      <c r="C63" s="35">
        <f>C61*C62</f>
        <v>0</v>
      </c>
      <c r="D63" s="35">
        <f>D61*D62</f>
        <v>0</v>
      </c>
      <c r="E63" s="50"/>
      <c r="F63" s="59"/>
    </row>
    <row r="64" spans="1:6" ht="54.95" customHeight="1" x14ac:dyDescent="0.2">
      <c r="A64" s="49">
        <v>19</v>
      </c>
      <c r="B64" s="41" t="s">
        <v>45</v>
      </c>
      <c r="C64" s="39"/>
      <c r="D64" s="39"/>
      <c r="E64" s="50">
        <f>SUM(C66:D66)</f>
        <v>0</v>
      </c>
      <c r="F64" s="51" t="s">
        <v>48</v>
      </c>
    </row>
    <row r="65" spans="1:6" ht="24.95" customHeight="1" x14ac:dyDescent="0.2">
      <c r="A65" s="49"/>
      <c r="B65" s="40" t="s">
        <v>46</v>
      </c>
      <c r="C65" s="42">
        <v>2</v>
      </c>
      <c r="D65" s="42">
        <v>1</v>
      </c>
      <c r="E65" s="50"/>
      <c r="F65" s="52"/>
    </row>
    <row r="66" spans="1:6" ht="35.1" customHeight="1" x14ac:dyDescent="0.2">
      <c r="A66" s="49"/>
      <c r="B66" s="34" t="s">
        <v>22</v>
      </c>
      <c r="C66" s="35">
        <f>C64*C65</f>
        <v>0</v>
      </c>
      <c r="D66" s="35">
        <f>D64*D65</f>
        <v>0</v>
      </c>
      <c r="E66" s="50"/>
      <c r="F66" s="53"/>
    </row>
    <row r="67" spans="1:6" ht="54.95" customHeight="1" x14ac:dyDescent="0.2">
      <c r="A67" s="49">
        <v>20</v>
      </c>
      <c r="B67" s="41" t="s">
        <v>47</v>
      </c>
      <c r="C67" s="39"/>
      <c r="D67" s="39"/>
      <c r="E67" s="50">
        <f>SUM(C69:D69)</f>
        <v>0</v>
      </c>
      <c r="F67" s="51" t="s">
        <v>48</v>
      </c>
    </row>
    <row r="68" spans="1:6" ht="24.95" customHeight="1" x14ac:dyDescent="0.2">
      <c r="A68" s="49"/>
      <c r="B68" s="40" t="s">
        <v>46</v>
      </c>
      <c r="C68" s="42">
        <v>2</v>
      </c>
      <c r="D68" s="42">
        <v>1</v>
      </c>
      <c r="E68" s="50"/>
      <c r="F68" s="52"/>
    </row>
    <row r="69" spans="1:6" ht="35.1" customHeight="1" x14ac:dyDescent="0.2">
      <c r="A69" s="49"/>
      <c r="B69" s="34" t="s">
        <v>22</v>
      </c>
      <c r="C69" s="35">
        <f>C67*C68</f>
        <v>0</v>
      </c>
      <c r="D69" s="35">
        <f>D67*D68</f>
        <v>0</v>
      </c>
      <c r="E69" s="50"/>
      <c r="F69" s="53"/>
    </row>
    <row r="70" spans="1:6" ht="54.95" customHeight="1" x14ac:dyDescent="0.2">
      <c r="A70" s="54">
        <v>21</v>
      </c>
      <c r="B70" s="36" t="s">
        <v>40</v>
      </c>
      <c r="C70" s="32"/>
      <c r="D70" s="32"/>
      <c r="E70" s="50">
        <f>SUM(C72:D72)</f>
        <v>0</v>
      </c>
      <c r="F70" s="57" t="s">
        <v>41</v>
      </c>
    </row>
    <row r="71" spans="1:6" ht="24.95" customHeight="1" x14ac:dyDescent="0.2">
      <c r="A71" s="54"/>
      <c r="B71" s="33" t="s">
        <v>7</v>
      </c>
      <c r="C71" s="37">
        <v>50</v>
      </c>
      <c r="D71" s="37">
        <v>10</v>
      </c>
      <c r="E71" s="50"/>
      <c r="F71" s="57"/>
    </row>
    <row r="72" spans="1:6" ht="35.1" customHeight="1" thickBot="1" x14ac:dyDescent="0.25">
      <c r="A72" s="55"/>
      <c r="B72" s="43" t="s">
        <v>22</v>
      </c>
      <c r="C72" s="44">
        <f>C70*C71</f>
        <v>0</v>
      </c>
      <c r="D72" s="44">
        <f>D70*D71</f>
        <v>0</v>
      </c>
      <c r="E72" s="56"/>
      <c r="F72" s="58"/>
    </row>
    <row r="73" spans="1:6" ht="52.5" customHeight="1" thickBot="1" x14ac:dyDescent="0.25">
      <c r="A73" s="28"/>
      <c r="B73" s="45" t="s">
        <v>51</v>
      </c>
      <c r="C73" s="46">
        <f>C12+C15+C18+C21+C24+C27+C30+C33+C36+C39+C45+C42+C48+C51+C54+C57+C60+C63++C66+C69+C72</f>
        <v>0</v>
      </c>
      <c r="D73" s="46">
        <f>D12+D15+D18+D21+D24+D27+D30+D33+D36+D39+D45+D42+D48+D51+D54+D57+D60+D63++D66+D69+D72</f>
        <v>0</v>
      </c>
      <c r="E73" s="47">
        <f>SUM(E10:E72)</f>
        <v>0</v>
      </c>
      <c r="F73" s="27" t="s">
        <v>23</v>
      </c>
    </row>
    <row r="74" spans="1:6" ht="21.75" customHeight="1" x14ac:dyDescent="0.2">
      <c r="A74" s="29" t="s">
        <v>9</v>
      </c>
      <c r="B74" s="12"/>
    </row>
    <row r="75" spans="1:6" ht="48.75" customHeight="1" x14ac:dyDescent="0.2">
      <c r="A75" s="14"/>
      <c r="B75" s="12"/>
      <c r="C75" s="15"/>
    </row>
    <row r="76" spans="1:6" ht="22.5" customHeight="1" x14ac:dyDescent="0.2">
      <c r="A76" s="14"/>
      <c r="B76" s="12"/>
      <c r="F76" s="16" t="s">
        <v>10</v>
      </c>
    </row>
    <row r="78" spans="1:6" x14ac:dyDescent="0.2">
      <c r="A78" s="13"/>
      <c r="B78" s="12"/>
    </row>
    <row r="79" spans="1:6" x14ac:dyDescent="0.2">
      <c r="A79" s="13"/>
      <c r="B79" s="12"/>
    </row>
    <row r="80" spans="1:6" x14ac:dyDescent="0.2">
      <c r="A80" s="13"/>
      <c r="B80" s="12"/>
    </row>
    <row r="81" spans="1:2" x14ac:dyDescent="0.2">
      <c r="A81" s="13"/>
      <c r="B81" s="12"/>
    </row>
    <row r="82" spans="1:2" x14ac:dyDescent="0.2">
      <c r="A82" s="13"/>
      <c r="B82" s="12"/>
    </row>
    <row r="83" spans="1:2" x14ac:dyDescent="0.2">
      <c r="A83" s="13"/>
      <c r="B83" s="12"/>
    </row>
    <row r="84" spans="1:2" x14ac:dyDescent="0.2">
      <c r="A84" s="13"/>
      <c r="B84" s="12"/>
    </row>
    <row r="85" spans="1:2" x14ac:dyDescent="0.2">
      <c r="A85" s="13"/>
      <c r="B85" s="12"/>
    </row>
    <row r="86" spans="1:2" x14ac:dyDescent="0.2">
      <c r="A86" s="13"/>
      <c r="B86" s="12"/>
    </row>
    <row r="87" spans="1:2" x14ac:dyDescent="0.2">
      <c r="A87" s="13"/>
      <c r="B87" s="12"/>
    </row>
    <row r="88" spans="1:2" x14ac:dyDescent="0.2">
      <c r="A88" s="13"/>
      <c r="B88" s="12"/>
    </row>
    <row r="89" spans="1:2" x14ac:dyDescent="0.2">
      <c r="A89" s="13"/>
      <c r="B89" s="12"/>
    </row>
    <row r="90" spans="1:2" x14ac:dyDescent="0.2">
      <c r="A90" s="13"/>
      <c r="B90" s="12"/>
    </row>
    <row r="91" spans="1:2" x14ac:dyDescent="0.2">
      <c r="A91" s="13"/>
      <c r="B91" s="12"/>
    </row>
    <row r="92" spans="1:2" x14ac:dyDescent="0.2">
      <c r="A92" s="13"/>
      <c r="B92" s="12"/>
    </row>
    <row r="93" spans="1:2" x14ac:dyDescent="0.2">
      <c r="B93" s="12"/>
    </row>
    <row r="94" spans="1:2" x14ac:dyDescent="0.2">
      <c r="B94" s="12"/>
    </row>
    <row r="95" spans="1:2" x14ac:dyDescent="0.2">
      <c r="B95" s="12"/>
    </row>
    <row r="96" spans="1:2" x14ac:dyDescent="0.2">
      <c r="B96" s="12"/>
    </row>
    <row r="97" spans="2:2" x14ac:dyDescent="0.2">
      <c r="B97" s="12"/>
    </row>
    <row r="98" spans="2:2" x14ac:dyDescent="0.2">
      <c r="B98" s="12"/>
    </row>
    <row r="99" spans="2:2" x14ac:dyDescent="0.2">
      <c r="B99" s="12"/>
    </row>
  </sheetData>
  <sheetProtection selectLockedCells="1" selectUnlockedCells="1"/>
  <mergeCells count="68">
    <mergeCell ref="A10:A12"/>
    <mergeCell ref="E10:E12"/>
    <mergeCell ref="F10:F12"/>
    <mergeCell ref="A7:A8"/>
    <mergeCell ref="B7:B8"/>
    <mergeCell ref="E7:E8"/>
    <mergeCell ref="F7:F8"/>
    <mergeCell ref="C7:D7"/>
    <mergeCell ref="A13:A15"/>
    <mergeCell ref="E13:E15"/>
    <mergeCell ref="F13:F15"/>
    <mergeCell ref="A16:A18"/>
    <mergeCell ref="E16:E18"/>
    <mergeCell ref="F16:F18"/>
    <mergeCell ref="A19:A21"/>
    <mergeCell ref="E19:E21"/>
    <mergeCell ref="F19:F21"/>
    <mergeCell ref="F31:F33"/>
    <mergeCell ref="A34:A36"/>
    <mergeCell ref="A22:A24"/>
    <mergeCell ref="E22:E24"/>
    <mergeCell ref="F22:F24"/>
    <mergeCell ref="A25:A27"/>
    <mergeCell ref="E25:E27"/>
    <mergeCell ref="F25:F27"/>
    <mergeCell ref="E34:E36"/>
    <mergeCell ref="F34:F36"/>
    <mergeCell ref="A61:A63"/>
    <mergeCell ref="A28:A30"/>
    <mergeCell ref="E28:E30"/>
    <mergeCell ref="F28:F30"/>
    <mergeCell ref="A55:A57"/>
    <mergeCell ref="E55:E57"/>
    <mergeCell ref="A31:A33"/>
    <mergeCell ref="E31:E33"/>
    <mergeCell ref="E61:E63"/>
    <mergeCell ref="F61:F63"/>
    <mergeCell ref="A43:A45"/>
    <mergeCell ref="E43:E45"/>
    <mergeCell ref="F43:F45"/>
    <mergeCell ref="A37:A39"/>
    <mergeCell ref="E37:E39"/>
    <mergeCell ref="F52:F54"/>
    <mergeCell ref="F55:F57"/>
    <mergeCell ref="A52:A54"/>
    <mergeCell ref="E52:E54"/>
    <mergeCell ref="F37:F39"/>
    <mergeCell ref="A58:A60"/>
    <mergeCell ref="E58:E60"/>
    <mergeCell ref="A40:A42"/>
    <mergeCell ref="E40:E42"/>
    <mergeCell ref="F40:F42"/>
    <mergeCell ref="F58:F60"/>
    <mergeCell ref="A46:A48"/>
    <mergeCell ref="E46:E48"/>
    <mergeCell ref="F46:F48"/>
    <mergeCell ref="A49:A51"/>
    <mergeCell ref="E49:E51"/>
    <mergeCell ref="F49:F51"/>
    <mergeCell ref="A67:A69"/>
    <mergeCell ref="E67:E69"/>
    <mergeCell ref="F64:F66"/>
    <mergeCell ref="F67:F69"/>
    <mergeCell ref="A70:A72"/>
    <mergeCell ref="E70:E72"/>
    <mergeCell ref="F70:F72"/>
    <mergeCell ref="A64:A66"/>
    <mergeCell ref="E64:E66"/>
  </mergeCells>
  <phoneticPr fontId="2" type="noConversion"/>
  <printOptions horizontalCentered="1"/>
  <pageMargins left="0.47222222222222221" right="0.39374999999999999" top="0.4" bottom="0.37013888888888891" header="0.32" footer="0.51180555555555551"/>
  <pageSetup paperSize="9" scale="76" firstPageNumber="0" fitToHeight="2" orientation="portrait" horizontalDpi="300" verticalDpi="300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Rysiek Drogomirecki</dc:creator>
  <cp:lastModifiedBy>Kościuczyk Aneta</cp:lastModifiedBy>
  <cp:revision>1</cp:revision>
  <cp:lastPrinted>2022-03-31T06:44:55Z</cp:lastPrinted>
  <dcterms:created xsi:type="dcterms:W3CDTF">2020-03-18T09:56:28Z</dcterms:created>
  <dcterms:modified xsi:type="dcterms:W3CDTF">2025-03-18T09:37:07Z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FCATEGORY">
    <vt:lpwstr>InformacjePubliczneInformacjeSektoraPublicznego</vt:lpwstr>
  </property>
  <property fmtid="{D5CDD505-2E9C-101B-9397-08002B2CF9AE}" pid="9" name="MFClassifiedBy">
    <vt:lpwstr>UxC4dwLulzfINJ8nQH+xvX5LNGipWa4BRSZhPgxsCvm1//ym8vxax0ycO9jg7hSzQ6zidM4MjrEH7ImuywIbHg==</vt:lpwstr>
  </property>
  <property fmtid="{D5CDD505-2E9C-101B-9397-08002B2CF9AE}" pid="10" name="MFClassificationDate">
    <vt:lpwstr>2022-03-22T13:01:06.7213642+01:00</vt:lpwstr>
  </property>
  <property fmtid="{D5CDD505-2E9C-101B-9397-08002B2CF9AE}" pid="11" name="MFClassifiedBySID">
    <vt:lpwstr>UxC4dwLulzfINJ8nQH+xvX5LNGipWa4BRSZhPgxsCvm42mrIC/DSDv0ggS+FjUN/2v1BBotkLlY5aAiEhoi6uR7uNwXZSUuLCoUMYbxXDLgz/JiTNX8mbkL9dDXL6H2R</vt:lpwstr>
  </property>
  <property fmtid="{D5CDD505-2E9C-101B-9397-08002B2CF9AE}" pid="12" name="MFGRNItemId">
    <vt:lpwstr>GRN-bd63b711-7de8-473d-a0f7-416057814f21</vt:lpwstr>
  </property>
  <property fmtid="{D5CDD505-2E9C-101B-9397-08002B2CF9AE}" pid="13" name="MFHash">
    <vt:lpwstr>mqQw9MEWgvc9E0Itar1zzjnZe1UibkPpTEPLQSXOjK4=</vt:lpwstr>
  </property>
  <property fmtid="{D5CDD505-2E9C-101B-9397-08002B2CF9AE}" pid="14" name="DLPManualFileClassification">
    <vt:lpwstr>{2755b7d9-e53d-4779-a40c-03797dcf43b3}</vt:lpwstr>
  </property>
  <property fmtid="{D5CDD505-2E9C-101B-9397-08002B2CF9AE}" pid="15" name="MFRefresh">
    <vt:lpwstr>False</vt:lpwstr>
  </property>
</Properties>
</file>